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<sst xmlns="http://schemas.openxmlformats.org/spreadsheetml/2006/main" count="45" uniqueCount="44">
  <si>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Приложение 5
к Положению об отчетности акционерного инвестиционного фонда и отчетности управляющей компании паевого инвестиционного фонда</t>
  </si>
  <si>
    <t>ОТЧЕТ</t>
  </si>
  <si>
    <t>О ВОЗНАГРАЖДЕНИИ УПРАВЛЯЮЩЕЙ КОМПАНИИ И РАСХОДАХ,</t>
  </si>
  <si>
    <t>СВЯЗАННЫХ С УПРАВЛЕНИЕМ АКЦИОНЕРНЫМ ИНВЕСТИЦИОННЫМ</t>
  </si>
  <si>
    <t>ФОНДОМ И ДОВЕРИТЕЛЬНЫМ УПРАВЛЕНИЕМ ПАЕВЫМ</t>
  </si>
  <si>
    <t>ИНВЕСТИЦИОННЫМ ФОНДОМ</t>
  </si>
  <si>
    <t>Закрытый паевой инвестиционный фонд недвижимости "Байкал Стар"</t>
  </si>
  <si>
    <t>(полное фирменное наименование акционерного инвестиционного фонда или тип и название паевого инвестиционного фонда)</t>
  </si>
  <si>
    <t>за 2014 год</t>
  </si>
  <si>
    <t>Полное фирменное наименование управляющей компании</t>
  </si>
  <si>
    <t>Открытое акционерное общество "Управляющая компания "Байкальский капитал"</t>
  </si>
  <si>
    <t>(тыс. рублей)</t>
  </si>
  <si>
    <t>Наименование показателя</t>
  </si>
  <si>
    <t>Код строки</t>
  </si>
  <si>
    <t>Сумма 
(тыс.рублей)</t>
  </si>
  <si>
    <t>Доля расходов в среднегодовой стоимости чистых активов (процентов)</t>
  </si>
  <si>
    <t>Сумма начисленного вознаграждения,  всего</t>
  </si>
  <si>
    <t xml:space="preserve"> в том числе: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</si>
  <si>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</si>
  <si>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</si>
  <si>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                   инвестиционных паев паевого инвестиционного фонда 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</si>
  <si>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</si>
  <si>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</si>
  <si>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  (доверительным управлением паевым   инвестиционным фондом), всего</t>
  </si>
  <si>
    <t xml:space="preserve"> в том числе (по видам расходов):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</si>
  <si>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</si>
  <si>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</si>
  <si>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</si>
  <si>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</si>
  <si>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Наименование должности</t>
  </si>
  <si>
    <t>Генеральный директор</t>
  </si>
  <si>
    <t>/ Малых С.Ю. /</t>
  </si>
  <si>
    <t>руководителя управляющей компании</t>
  </si>
  <si>
    <t>(акционерного инвестиционного фонда)</t>
  </si>
  <si>
    <t>(подпись)</t>
  </si>
  <si>
    <t>Наименование должности лица,</t>
  </si>
  <si>
    <t>/Тириков О.В. /</t>
  </si>
  <si>
    <t>отвечающего в управляющей компании</t>
  </si>
  <si>
    <t>(акционерном инвестиционном фонде)</t>
  </si>
  <si>
    <t>за составление отчетности</t>
  </si>
  <si>
    <t>госпошлина</t>
  </si>
  <si>
    <t>услуги</t>
  </si>
  <si>
    <t>налоговые обязательства</t>
  </si>
  <si>
    <t>обслуживание в кредитных организациях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</si>
</sst>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,"/>
    <numFmt numFmtId="166" formatCode="0.00,"/>
  </numFmts>
  <fonts count="40">
    <font>
      <sz val="10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right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Fill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 indent="4"/>
    </xf>
    <xf numFmtId="0" fontId="2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wrapText="1"/>
    </xf>
    <xf numFmtId="0" fontId="5" fillId="0" borderId="22" xfId="0" applyNumberFormat="1" applyFont="1" applyBorder="1" applyAlignment="1">
      <alignment wrapText="1"/>
    </xf>
    <xf numFmtId="0" fontId="5" fillId="0" borderId="23" xfId="0" applyNumberFormat="1" applyFont="1" applyBorder="1" applyAlignment="1">
      <alignment wrapText="1"/>
    </xf>
    <xf numFmtId="0" fontId="5" fillId="0" borderId="21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PageLayoutView="0" workbookViewId="0" topLeftCell="A1">
      <selection activeCell="H1" sqref="H1:K16384"/>
    </sheetView>
  </sheetViews>
  <sheetFormatPr defaultColWidth="9.125" defaultRowHeight="12.75"/>
  <cols>
    <col min="1" max="1" width="1.25" style="1" customWidth="1"/>
    <col min="2" max="2" width="31.75390625" style="1" customWidth="1"/>
    <col min="3" max="3" width="9.75390625" style="1" customWidth="1"/>
    <col min="4" max="4" width="13.875" style="1" customWidth="1"/>
    <col min="5" max="5" width="10.125" style="1" customWidth="1"/>
    <col min="6" max="7" width="14.75390625" style="1" customWidth="1"/>
  </cols>
  <sheetData>
    <row r="2" spans="6:7" s="1" customFormat="1" ht="74.25" customHeight="1">
      <c r="F2" s="23" t="s">
        <v>0</v>
      </c>
      <c r="G2" s="23"/>
    </row>
    <row r="3" spans="2:7" ht="14.25">
      <c r="B3" s="24" t="s">
        <v>1</v>
      </c>
      <c r="C3" s="24"/>
      <c r="D3" s="24"/>
      <c r="E3" s="24"/>
      <c r="F3" s="24"/>
      <c r="G3" s="24"/>
    </row>
    <row r="4" spans="2:7" ht="14.25">
      <c r="B4" s="24" t="s">
        <v>2</v>
      </c>
      <c r="C4" s="24"/>
      <c r="D4" s="24"/>
      <c r="E4" s="24"/>
      <c r="F4" s="24"/>
      <c r="G4" s="24"/>
    </row>
    <row r="5" spans="2:7" ht="14.25">
      <c r="B5" s="24" t="s">
        <v>3</v>
      </c>
      <c r="C5" s="24"/>
      <c r="D5" s="24"/>
      <c r="E5" s="24"/>
      <c r="F5" s="24"/>
      <c r="G5" s="24"/>
    </row>
    <row r="6" spans="2:7" ht="14.25">
      <c r="B6" s="24" t="s">
        <v>4</v>
      </c>
      <c r="C6" s="24"/>
      <c r="D6" s="24"/>
      <c r="E6" s="24"/>
      <c r="F6" s="24"/>
      <c r="G6" s="24"/>
    </row>
    <row r="7" spans="2:7" ht="14.25">
      <c r="B7" s="24" t="s">
        <v>5</v>
      </c>
      <c r="C7" s="24"/>
      <c r="D7" s="24"/>
      <c r="E7" s="24"/>
      <c r="F7" s="24"/>
      <c r="G7" s="24"/>
    </row>
    <row r="8" spans="1:7" ht="15" customHeight="1">
      <c r="A8"/>
      <c r="B8" s="28" t="s">
        <v>6</v>
      </c>
      <c r="C8" s="28"/>
      <c r="D8" s="28"/>
      <c r="E8" s="28"/>
      <c r="F8" s="28"/>
      <c r="G8" s="28"/>
    </row>
    <row r="9" spans="1:7" ht="23.25" customHeight="1">
      <c r="A9"/>
      <c r="B9" s="29" t="s">
        <v>7</v>
      </c>
      <c r="C9" s="29"/>
      <c r="D9" s="29"/>
      <c r="E9" s="29"/>
      <c r="F9" s="29"/>
      <c r="G9" s="29"/>
    </row>
    <row r="10" spans="1:7" ht="23.25" customHeight="1">
      <c r="A10"/>
      <c r="B10" s="2"/>
      <c r="C10" s="29" t="s">
        <v>8</v>
      </c>
      <c r="D10" s="29"/>
      <c r="E10" s="29"/>
      <c r="F10" s="2"/>
      <c r="G10" s="2"/>
    </row>
    <row r="11" spans="1:7" ht="23.25" customHeight="1">
      <c r="A11"/>
      <c r="B11" s="3" t="s">
        <v>9</v>
      </c>
      <c r="C11" s="30" t="s">
        <v>10</v>
      </c>
      <c r="D11" s="30"/>
      <c r="E11" s="30"/>
      <c r="F11" s="30"/>
      <c r="G11" s="30"/>
    </row>
    <row r="13" s="4" customFormat="1" ht="12" customHeight="1"/>
    <row r="14" spans="1:5" s="6" customFormat="1" ht="1.5" customHeight="1" thickBot="1">
      <c r="A14" s="5"/>
      <c r="B14" s="31" t="s">
        <v>11</v>
      </c>
      <c r="C14" s="31"/>
      <c r="D14" s="31"/>
      <c r="E14" s="31"/>
    </row>
    <row r="15" spans="2:7" s="1" customFormat="1" ht="60.75" customHeight="1" thickBot="1">
      <c r="B15" s="32" t="s">
        <v>12</v>
      </c>
      <c r="C15" s="32"/>
      <c r="D15" s="32"/>
      <c r="E15" s="7" t="s">
        <v>13</v>
      </c>
      <c r="F15" s="7" t="s">
        <v>14</v>
      </c>
      <c r="G15" s="7" t="s">
        <v>15</v>
      </c>
    </row>
    <row r="16" spans="1:7" ht="12" customHeight="1">
      <c r="A16"/>
      <c r="B16" s="33">
        <v>1</v>
      </c>
      <c r="C16" s="33"/>
      <c r="D16" s="33"/>
      <c r="E16" s="8">
        <v>2</v>
      </c>
      <c r="F16" s="8">
        <v>3</v>
      </c>
      <c r="G16" s="9">
        <v>4</v>
      </c>
    </row>
    <row r="17" spans="1:7" ht="12" customHeight="1">
      <c r="A17"/>
      <c r="B17" s="34" t="s">
        <v>16</v>
      </c>
      <c r="C17" s="34"/>
      <c r="D17" s="34"/>
      <c r="E17" s="10">
        <v>10</v>
      </c>
      <c r="F17" s="11">
        <f>F19+F20+F21+F22+F23</f>
        <v>2518358.64</v>
      </c>
      <c r="G17" s="12">
        <v>0.5272166669183935</v>
      </c>
    </row>
    <row r="18" spans="1:7" ht="12" customHeight="1">
      <c r="A18"/>
      <c r="B18" s="34" t="s">
        <v>17</v>
      </c>
      <c r="C18" s="34"/>
      <c r="D18" s="34"/>
      <c r="E18" s="13"/>
      <c r="F18" s="14"/>
      <c r="G18" s="12"/>
    </row>
    <row r="19" spans="1:7" ht="12" customHeight="1">
      <c r="A19"/>
      <c r="B19" s="34" t="s">
        <v>18</v>
      </c>
      <c r="C19" s="34"/>
      <c r="D19" s="34"/>
      <c r="E19" s="10">
        <v>11</v>
      </c>
      <c r="F19" s="11">
        <v>1433011.59</v>
      </c>
      <c r="G19" s="12">
        <v>0.3000000008478648</v>
      </c>
    </row>
    <row r="20" spans="1:7" ht="12" customHeight="1">
      <c r="A20"/>
      <c r="B20" s="34" t="s">
        <v>19</v>
      </c>
      <c r="C20" s="34"/>
      <c r="D20" s="34"/>
      <c r="E20" s="10">
        <v>12</v>
      </c>
      <c r="F20" s="15">
        <v>620975.59</v>
      </c>
      <c r="G20" s="12">
        <v>0.13000081703910246</v>
      </c>
    </row>
    <row r="21" spans="1:7" ht="23.25" customHeight="1">
      <c r="A21"/>
      <c r="B21" s="34" t="s">
        <v>20</v>
      </c>
      <c r="C21" s="34"/>
      <c r="D21" s="34"/>
      <c r="E21" s="10">
        <v>13</v>
      </c>
      <c r="F21" s="15">
        <v>334371.46</v>
      </c>
      <c r="G21" s="12">
        <v>0.07000043752856303</v>
      </c>
    </row>
    <row r="22" spans="1:7" ht="12" customHeight="1">
      <c r="A22"/>
      <c r="B22" s="34" t="s">
        <v>21</v>
      </c>
      <c r="C22" s="34"/>
      <c r="D22" s="34"/>
      <c r="E22" s="10">
        <v>14</v>
      </c>
      <c r="F22" s="15">
        <v>100000</v>
      </c>
      <c r="G22" s="12">
        <v>0.020934931925279458</v>
      </c>
    </row>
    <row r="23" spans="1:7" ht="12" customHeight="1">
      <c r="A23"/>
      <c r="B23" s="34" t="s">
        <v>22</v>
      </c>
      <c r="C23" s="34"/>
      <c r="D23" s="34"/>
      <c r="E23" s="10">
        <v>15</v>
      </c>
      <c r="F23" s="15">
        <v>30000</v>
      </c>
      <c r="G23" s="12">
        <v>0.006280479577583838</v>
      </c>
    </row>
    <row r="24" spans="2:7" s="1" customFormat="1" ht="38.25" customHeight="1">
      <c r="B24" s="34" t="s">
        <v>23</v>
      </c>
      <c r="C24" s="34"/>
      <c r="D24" s="34"/>
      <c r="E24" s="10">
        <v>20</v>
      </c>
      <c r="F24" s="15">
        <f>F26+F27+F29+F28</f>
        <v>1880432.29</v>
      </c>
      <c r="G24" s="12">
        <v>0.3936672198124736</v>
      </c>
    </row>
    <row r="25" spans="1:7" ht="12" customHeight="1">
      <c r="A25"/>
      <c r="B25" s="34" t="s">
        <v>24</v>
      </c>
      <c r="C25" s="34"/>
      <c r="D25" s="34"/>
      <c r="E25" s="13"/>
      <c r="F25" s="14"/>
      <c r="G25" s="12"/>
    </row>
    <row r="26" spans="2:7" s="1" customFormat="1" ht="12" customHeight="1">
      <c r="B26" s="35" t="s">
        <v>40</v>
      </c>
      <c r="C26" s="36"/>
      <c r="D26" s="37"/>
      <c r="E26" s="16"/>
      <c r="F26" s="15">
        <v>31000</v>
      </c>
      <c r="G26" s="12">
        <v>0.0064898288968366314</v>
      </c>
    </row>
    <row r="27" spans="2:7" s="1" customFormat="1" ht="12" customHeight="1">
      <c r="B27" s="35" t="s">
        <v>41</v>
      </c>
      <c r="C27" s="36"/>
      <c r="D27" s="37"/>
      <c r="E27" s="16"/>
      <c r="F27" s="15">
        <f>600+25674+1030000+463.5+60</f>
        <v>1056797.5</v>
      </c>
      <c r="G27" s="12">
        <v>0.22123983721305515</v>
      </c>
    </row>
    <row r="28" spans="2:7" s="1" customFormat="1" ht="12" customHeight="1">
      <c r="B28" s="38" t="s">
        <v>42</v>
      </c>
      <c r="C28" s="39"/>
      <c r="D28" s="40"/>
      <c r="E28" s="16"/>
      <c r="F28" s="15">
        <v>771468.79</v>
      </c>
      <c r="G28" s="12">
        <v>0.16150646601127713</v>
      </c>
    </row>
    <row r="29" spans="2:7" s="1" customFormat="1" ht="12" customHeight="1">
      <c r="B29" s="35" t="s">
        <v>43</v>
      </c>
      <c r="C29" s="36"/>
      <c r="D29" s="37"/>
      <c r="E29" s="10">
        <v>21</v>
      </c>
      <c r="F29" s="15">
        <v>21166</v>
      </c>
      <c r="G29" s="12">
        <v>0.00443108769130465</v>
      </c>
    </row>
    <row r="30" spans="1:7" ht="12" customHeight="1">
      <c r="A30"/>
      <c r="B30" s="34" t="s">
        <v>25</v>
      </c>
      <c r="C30" s="34"/>
      <c r="D30" s="34"/>
      <c r="E30" s="10">
        <v>30</v>
      </c>
      <c r="F30" s="11">
        <v>7881613.15</v>
      </c>
      <c r="G30" s="12">
        <v>1.6500103475663739</v>
      </c>
    </row>
    <row r="31" spans="1:7" ht="23.25" customHeight="1">
      <c r="A31"/>
      <c r="B31" s="34" t="s">
        <v>26</v>
      </c>
      <c r="C31" s="34"/>
      <c r="D31" s="34"/>
      <c r="E31" s="10">
        <v>40</v>
      </c>
      <c r="F31" s="11">
        <f>F30-F17</f>
        <v>5363254.51</v>
      </c>
      <c r="G31" s="12">
        <v>1.1227936806479801</v>
      </c>
    </row>
    <row r="32" spans="1:7" ht="12" customHeight="1">
      <c r="A32"/>
      <c r="B32" s="34" t="s">
        <v>27</v>
      </c>
      <c r="C32" s="34"/>
      <c r="D32" s="34"/>
      <c r="E32" s="10">
        <v>50</v>
      </c>
      <c r="F32" s="11">
        <f>F17+F24</f>
        <v>4398790.93</v>
      </c>
      <c r="G32" s="12">
        <v>0.9208838867308672</v>
      </c>
    </row>
    <row r="33" spans="1:7" ht="12" customHeight="1" thickBot="1">
      <c r="A33"/>
      <c r="B33" s="25" t="s">
        <v>28</v>
      </c>
      <c r="C33" s="25"/>
      <c r="D33" s="25"/>
      <c r="E33" s="17">
        <v>60</v>
      </c>
      <c r="F33" s="18"/>
      <c r="G33" s="19"/>
    </row>
    <row r="34" ht="12.75">
      <c r="G34" s="20"/>
    </row>
    <row r="35" spans="2:7" ht="12.75">
      <c r="B35" s="21" t="s">
        <v>29</v>
      </c>
      <c r="C35" s="26" t="s">
        <v>30</v>
      </c>
      <c r="D35" s="26"/>
      <c r="F35" s="27" t="s">
        <v>31</v>
      </c>
      <c r="G35" s="27"/>
    </row>
    <row r="36" spans="2:7" ht="12.75">
      <c r="B36" s="21" t="s">
        <v>32</v>
      </c>
      <c r="C36" s="26"/>
      <c r="D36" s="26"/>
      <c r="F36" s="27"/>
      <c r="G36" s="27"/>
    </row>
    <row r="37" spans="2:7" ht="12.75">
      <c r="B37" s="21" t="s">
        <v>33</v>
      </c>
      <c r="C37" s="26"/>
      <c r="D37" s="26"/>
      <c r="F37" s="27"/>
      <c r="G37" s="27"/>
    </row>
    <row r="38" ht="12.75">
      <c r="E38" s="22" t="s">
        <v>34</v>
      </c>
    </row>
    <row r="39" spans="2:7" ht="12.75">
      <c r="B39" s="21" t="s">
        <v>35</v>
      </c>
      <c r="F39" s="27" t="s">
        <v>36</v>
      </c>
      <c r="G39" s="27"/>
    </row>
    <row r="40" spans="2:7" ht="12.75">
      <c r="B40" s="21" t="s">
        <v>37</v>
      </c>
      <c r="F40" s="27"/>
      <c r="G40" s="27"/>
    </row>
    <row r="41" spans="2:7" ht="12.75">
      <c r="B41" s="21" t="s">
        <v>38</v>
      </c>
      <c r="F41" s="27"/>
      <c r="G41" s="27"/>
    </row>
    <row r="42" spans="2:7" ht="12.75">
      <c r="B42" s="21" t="s">
        <v>39</v>
      </c>
      <c r="F42" s="27"/>
      <c r="G42" s="27"/>
    </row>
    <row r="43" ht="12.75">
      <c r="E43" s="22" t="s">
        <v>34</v>
      </c>
    </row>
  </sheetData>
  <sheetProtection/>
  <mergeCells count="33">
    <mergeCell ref="B29:D29"/>
    <mergeCell ref="B30:D30"/>
    <mergeCell ref="B31:D31"/>
    <mergeCell ref="B32:D32"/>
    <mergeCell ref="F39:G42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9:G9"/>
    <mergeCell ref="C10:E10"/>
    <mergeCell ref="C11:G11"/>
    <mergeCell ref="B14:E14"/>
    <mergeCell ref="B15:D15"/>
    <mergeCell ref="B16:D16"/>
    <mergeCell ref="F2:G2"/>
    <mergeCell ref="B3:G3"/>
    <mergeCell ref="B33:D33"/>
    <mergeCell ref="C35:D37"/>
    <mergeCell ref="F35:G37"/>
    <mergeCell ref="B4:G4"/>
    <mergeCell ref="B5:G5"/>
    <mergeCell ref="B6:G6"/>
    <mergeCell ref="B7:G7"/>
    <mergeCell ref="B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kl</cp:lastModifiedBy>
  <cp:lastPrinted>2015-03-24T05:22:18Z</cp:lastPrinted>
  <dcterms:created xsi:type="dcterms:W3CDTF">2014-12-23T04:52:19Z</dcterms:created>
  <dcterms:modified xsi:type="dcterms:W3CDTF">2015-03-24T05:22:20Z</dcterms:modified>
  <cp:category/>
  <cp:version/>
  <cp:contentType/>
  <cp:contentStatus/>
</cp:coreProperties>
</file>