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<sst xmlns="http://schemas.openxmlformats.org/spreadsheetml/2006/main" count="192" uniqueCount="174">
  <si>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</si>
  <si>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</si>
  <si>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</si>
  <si>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</si>
  <si>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</si>
  <si>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</si>
  <si>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</si>
  <si>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</si>
  <si>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</si>
  <si>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</si>
  <si>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</si>
  <si>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</si>
  <si>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</si>
  <si>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</si>
  <si>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</si>
  <si>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</si>
  <si>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</si>
  <si>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</si>
  <si>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</si>
  <si>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</si>
  <si>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</si>
  <si>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</si>
  <si>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</si>
  <si>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</si>
  <si>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</si>
  <si>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</si>
  <si>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</si>
  <si>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</si>
  <si>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</si>
  <si>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</si>
  <si>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</si>
  <si>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</si>
  <si>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</si>
  <si>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</si>
  <si>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</si>
  <si>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</si>
  <si>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</si>
  <si>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</si>
  <si>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</si>
  <si>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</si>
  <si>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</si>
  <si>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</si>
  <si>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</si>
  <si>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</si>
  <si>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</si>
  <si>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</si>
  <si>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</si>
  <si>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</si>
  <si>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</si>
  <si>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</si>
  <si>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</si>
  <si>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</si>
  <si>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</si>
  <si>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</si>
  <si>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</si>
  <si>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</si>
  <si>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</si>
  <si>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</si>
  <si>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</si>
  <si>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</si>
  <si>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</si>
  <si>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</si>
  <si>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</si>
  <si>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</si>
  <si>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</si>
  <si>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</si>
  <si>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</si>
  <si>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</si>
  <si>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</si>
  <si>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</si>
  <si>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</si>
  <si>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</si>
  <si>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</si>
  <si>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</si>
  <si>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</si>
  <si>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</si>
  <si>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</si>
  <si>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</si>
  <si>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</si>
  <si>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</si>
  <si>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</si>
  <si>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</si>
  <si>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</si>
  <si>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</si>
  <si>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</si>
  <si>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</si>
  <si>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</si>
  <si>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</si>
  <si>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</si>
  <si>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</si>
  <si>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</si>
  <si>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</si>
  <si>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</si>
  <si>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</si>
  <si>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</si>
  <si>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</si>
  <si>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</si>
  <si>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</si>
  <si>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</si>
  <si>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</si>
  <si>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</si>
  <si>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</si>
  <si>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</si>
  <si>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</si>
  <si>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</si>
  <si>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</si>
  <si>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</si>
  <si>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</si>
  <si>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</si>
  <si>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</si>
  <si>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</si>
  <si>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</si>
  <si>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</si>
  <si>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</si>
  <si>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</si>
  <si>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</si>
  <si>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</si>
  <si>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</si>
  <si>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</si>
  <si>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</si>
  <si>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</si>
  <si>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</si>
  <si>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</si>
  <si>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</si>
  <si>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</si>
  <si>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</si>
  <si>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</si>
  <si>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</si>
  <si>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</si>
  <si>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</si>
  <si>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</si>
  <si>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</si>
  <si>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</si>
  <si>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</si>
  <si>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</si>
  <si>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</si>
  <si>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</si>
  <si>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</si>
  <si>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</si>
  <si>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</si>
  <si>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</si>
  <si>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</si>
  <si>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</si>
  <si>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</si>
  <si>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</si>
  <si>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</si>
  <si>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</si>
  <si>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</si>
  <si>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</si>
  <si>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</si>
  <si>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</si>
  <si>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</si>
  <si>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</si>
  <si>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</si>
  <si>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</si>
  <si>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</si>
  <si>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</si>
  <si>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</si>
  <si>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</si>
  <si>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</si>
  <si>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</si>
  <si>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</si>
  <si>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</si>
  <si>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</si>
  <si>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</si>
  <si>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</si>
  <si>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</si>
  <si>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</si>
  <si>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</si>
  <si>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</si>
  <si>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</si>
  <si>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31</t>
  </si>
  <si>
    <t>января</t>
  </si>
  <si>
    <t>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</si>
</sst>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64">
      <selection activeCell="BJ70" sqref="BJ70:BV7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55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9" customFormat="1" ht="14.2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56" t="s">
        <v>171</v>
      </c>
      <c r="AN19" s="56"/>
      <c r="AO19" s="56"/>
      <c r="AP19" s="56"/>
      <c r="AQ19" s="56"/>
      <c r="AR19" s="55" t="s">
        <v>3</v>
      </c>
      <c r="AS19" s="55"/>
      <c r="AT19" s="56" t="s">
        <v>172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 t="s">
        <v>3</v>
      </c>
      <c r="BJ19" s="55"/>
      <c r="BK19" s="56" t="s">
        <v>173</v>
      </c>
      <c r="BL19" s="56"/>
      <c r="BM19" s="56"/>
      <c r="BN19" s="56"/>
      <c r="BO19" s="56"/>
      <c r="BP19" s="56"/>
      <c r="BQ19" s="56"/>
      <c r="BR19" s="56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>
        <v>495000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>
        <f>BJ29*BW29</f>
        <v>247500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75" t="s">
        <v>134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2"/>
      <c r="BA31" s="72" t="s">
        <v>22</v>
      </c>
      <c r="BB31" s="73"/>
      <c r="BC31" s="73"/>
      <c r="BD31" s="73"/>
      <c r="BE31" s="73"/>
      <c r="BF31" s="73"/>
      <c r="BG31" s="73"/>
      <c r="BH31" s="73"/>
      <c r="BI31" s="74"/>
      <c r="BJ31" s="60">
        <f>SUM(BJ26:BV30)</f>
        <v>153610000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2"/>
      <c r="BW31" s="63" t="s">
        <v>33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69">
        <f>SUM(CM26:DD30)</f>
        <v>153362500</v>
      </c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57"/>
      <c r="BB33" s="58"/>
      <c r="BC33" s="58"/>
      <c r="BD33" s="58"/>
      <c r="BE33" s="58"/>
      <c r="BF33" s="58"/>
      <c r="BG33" s="58"/>
      <c r="BH33" s="58"/>
      <c r="BI33" s="59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2">
        <v>1</v>
      </c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66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57" t="s">
        <v>26</v>
      </c>
      <c r="BB34" s="58"/>
      <c r="BC34" s="58"/>
      <c r="BD34" s="58"/>
      <c r="BE34" s="58"/>
      <c r="BF34" s="58"/>
      <c r="BG34" s="58"/>
      <c r="BH34" s="58"/>
      <c r="BI34" s="59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52">
        <v>1</v>
      </c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4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29</v>
      </c>
      <c r="BB35" s="31"/>
      <c r="BC35" s="31"/>
      <c r="BD35" s="31"/>
      <c r="BE35" s="31"/>
      <c r="BF35" s="31"/>
      <c r="BG35" s="31"/>
      <c r="BH35" s="31"/>
      <c r="BI35" s="32"/>
      <c r="BJ35" s="46">
        <f>SUM(BJ34)</f>
        <v>0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8"/>
      <c r="BW35" s="36" t="s">
        <v>33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30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31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32</v>
      </c>
      <c r="BB39" s="31"/>
      <c r="BC39" s="31"/>
      <c r="BD39" s="31"/>
      <c r="BE39" s="31"/>
      <c r="BF39" s="31"/>
      <c r="BG39" s="31"/>
      <c r="BH39" s="31"/>
      <c r="BI39" s="32"/>
      <c r="BJ39" s="46">
        <f>SUM(BJ37:BV38)</f>
        <v>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36" t="s">
        <v>33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34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35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37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38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39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43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44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45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46</v>
      </c>
      <c r="BB49" s="31"/>
      <c r="BC49" s="31"/>
      <c r="BD49" s="31"/>
      <c r="BE49" s="31"/>
      <c r="BF49" s="31"/>
      <c r="BG49" s="31"/>
      <c r="BH49" s="31"/>
      <c r="BI49" s="32"/>
      <c r="BJ49" s="33">
        <v>4505000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450500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49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50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139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51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53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54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55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56</v>
      </c>
      <c r="BB55" s="31"/>
      <c r="BC55" s="31"/>
      <c r="BD55" s="31"/>
      <c r="BE55" s="31"/>
      <c r="BF55" s="31"/>
      <c r="BG55" s="31"/>
      <c r="BH55" s="31"/>
      <c r="BI55" s="32"/>
      <c r="BJ55" s="46">
        <f>SUM(BJ41:BV54)</f>
        <v>4505000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8"/>
      <c r="BW55" s="36" t="s">
        <v>33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450500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52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57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59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60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61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62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63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64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65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66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67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68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69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79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70</v>
      </c>
      <c r="BB69" s="31"/>
      <c r="BC69" s="31"/>
      <c r="BD69" s="31"/>
      <c r="BE69" s="31"/>
      <c r="BF69" s="31"/>
      <c r="BG69" s="31"/>
      <c r="BH69" s="31"/>
      <c r="BI69" s="32"/>
      <c r="BJ69" s="33">
        <v>660797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ROUND(BJ69*BW69,)</f>
        <v>660797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71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72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73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74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75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88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90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149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91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94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95</v>
      </c>
      <c r="BB79" s="31"/>
      <c r="BC79" s="31"/>
      <c r="BD79" s="31"/>
      <c r="BE79" s="31"/>
      <c r="BF79" s="31"/>
      <c r="BG79" s="31"/>
      <c r="BH79" s="31"/>
      <c r="BI79" s="32"/>
      <c r="BJ79" s="33">
        <v>1328386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ROUND(BJ79*BW79,)</f>
        <v>132839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96</v>
      </c>
      <c r="BB80" s="31"/>
      <c r="BC80" s="31"/>
      <c r="BD80" s="31"/>
      <c r="BE80" s="31"/>
      <c r="BF80" s="31"/>
      <c r="BG80" s="31"/>
      <c r="BH80" s="31"/>
      <c r="BI80" s="32"/>
      <c r="BJ80" s="46">
        <f>SUM(BJ57:BV79)</f>
        <v>1989183</v>
      </c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/>
      <c r="BW80" s="36" t="s">
        <v>33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793636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97</v>
      </c>
      <c r="BB82" s="31"/>
      <c r="BC82" s="31"/>
      <c r="BD82" s="31"/>
      <c r="BE82" s="31"/>
      <c r="BF82" s="31"/>
      <c r="BG82" s="31"/>
      <c r="BH82" s="31"/>
      <c r="BI82" s="32"/>
      <c r="BJ82" s="33">
        <v>54968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54968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154661604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154661604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89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98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33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99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33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100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33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101</v>
      </c>
      <c r="BB89" s="31"/>
      <c r="BC89" s="31"/>
      <c r="BD89" s="31"/>
      <c r="BE89" s="31"/>
      <c r="BF89" s="31"/>
      <c r="BG89" s="31"/>
      <c r="BH89" s="31"/>
      <c r="BI89" s="32"/>
      <c r="BJ89" s="33">
        <v>569805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33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569805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155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33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156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33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106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157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33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158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33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159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33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161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33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569805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109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154091799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J77:BV7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J68:BV68"/>
    <mergeCell ref="BW68:CL68"/>
    <mergeCell ref="BJ67:BV67"/>
    <mergeCell ref="CM67:DD67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CM59:DD59"/>
    <mergeCell ref="CM61:DD61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B58:AY58"/>
    <mergeCell ref="CM54:DD54"/>
    <mergeCell ref="B54:AY54"/>
    <mergeCell ref="BA52:BI52"/>
    <mergeCell ref="BW53:CL53"/>
    <mergeCell ref="B53:AY53"/>
    <mergeCell ref="BW52:CL52"/>
    <mergeCell ref="BA53:BI53"/>
    <mergeCell ref="B52:AY52"/>
    <mergeCell ref="BJ53:BV53"/>
    <mergeCell ref="B59:AY59"/>
    <mergeCell ref="BA51:BI51"/>
    <mergeCell ref="BJ51:BV51"/>
    <mergeCell ref="BJ41:BV41"/>
    <mergeCell ref="B42:AY42"/>
    <mergeCell ref="BJ57:BV57"/>
    <mergeCell ref="BA54:BI54"/>
    <mergeCell ref="BJ54:BV54"/>
    <mergeCell ref="B55:AY55"/>
    <mergeCell ref="B57:AY57"/>
    <mergeCell ref="A24:AZ24"/>
    <mergeCell ref="BA24:BI24"/>
    <mergeCell ref="CM24:DD24"/>
    <mergeCell ref="BJ24:BV24"/>
    <mergeCell ref="BW24:CL24"/>
    <mergeCell ref="BA42:BI42"/>
    <mergeCell ref="BA45:BI45"/>
    <mergeCell ref="B43:AY43"/>
    <mergeCell ref="BA43:BI43"/>
    <mergeCell ref="B44:AY44"/>
    <mergeCell ref="H21:CW21"/>
    <mergeCell ref="A23:AZ23"/>
    <mergeCell ref="BA23:BI23"/>
    <mergeCell ref="BJ23:BV23"/>
    <mergeCell ref="BW23:CL23"/>
    <mergeCell ref="CM23:DD23"/>
    <mergeCell ref="B22:DD22"/>
    <mergeCell ref="B35:AY35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A48:BI48"/>
    <mergeCell ref="B41:AY41"/>
    <mergeCell ref="CM50:DD50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W46:CL46"/>
    <mergeCell ref="CM31:DD31"/>
    <mergeCell ref="BW51:CL51"/>
    <mergeCell ref="BA47:BI47"/>
    <mergeCell ref="BJ47:BV47"/>
    <mergeCell ref="BW47:CL47"/>
    <mergeCell ref="BW50:CL50"/>
    <mergeCell ref="BJ48:BV48"/>
    <mergeCell ref="BA31:BI31"/>
    <mergeCell ref="B36:DD36"/>
    <mergeCell ref="B51:AY51"/>
    <mergeCell ref="BJ52:BV52"/>
    <mergeCell ref="BA46:BI46"/>
    <mergeCell ref="BJ46:BV46"/>
    <mergeCell ref="BJ50:BV50"/>
    <mergeCell ref="BJ43:BV43"/>
    <mergeCell ref="BW43:CL43"/>
    <mergeCell ref="CM39:DD39"/>
    <mergeCell ref="CM41:DD41"/>
    <mergeCell ref="CM42:DD42"/>
    <mergeCell ref="BJ42:BV42"/>
    <mergeCell ref="BA33:BI33"/>
    <mergeCell ref="BW27:CL27"/>
    <mergeCell ref="B32:DD32"/>
    <mergeCell ref="B33:AY33"/>
    <mergeCell ref="CM33:DD33"/>
    <mergeCell ref="CM27:DD27"/>
    <mergeCell ref="B30:AY30"/>
    <mergeCell ref="B28:AY28"/>
    <mergeCell ref="B31:AY31"/>
    <mergeCell ref="CM29:DD29"/>
    <mergeCell ref="BJ35:BV35"/>
    <mergeCell ref="BW35:CL35"/>
    <mergeCell ref="CM35:DD35"/>
    <mergeCell ref="BW29:CL29"/>
    <mergeCell ref="CM30:DD30"/>
    <mergeCell ref="BJ31:BV31"/>
    <mergeCell ref="BW31:CL31"/>
    <mergeCell ref="BA37:BI37"/>
    <mergeCell ref="CM37:DD37"/>
    <mergeCell ref="BA34:BI34"/>
    <mergeCell ref="BJ34:BV34"/>
    <mergeCell ref="CM34:DD34"/>
    <mergeCell ref="BA35:BI35"/>
    <mergeCell ref="BJ59:BV59"/>
    <mergeCell ref="CM45:DD45"/>
    <mergeCell ref="CM43:DD43"/>
    <mergeCell ref="CM46:DD46"/>
    <mergeCell ref="CM47:DD47"/>
    <mergeCell ref="BW54:CL54"/>
    <mergeCell ref="BJ45:BV45"/>
    <mergeCell ref="CM44:DD44"/>
    <mergeCell ref="CM51:DD51"/>
    <mergeCell ref="CM53:DD53"/>
    <mergeCell ref="A17:DD17"/>
    <mergeCell ref="A18:DD18"/>
    <mergeCell ref="AM19:AQ19"/>
    <mergeCell ref="AT19:BH19"/>
    <mergeCell ref="AR19:AS19"/>
    <mergeCell ref="BI19:BJ19"/>
    <mergeCell ref="BK19:BR19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46:AY46"/>
    <mergeCell ref="B45:AY45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39:AY39"/>
    <mergeCell ref="BW41:CL41"/>
    <mergeCell ref="BW42:CL42"/>
    <mergeCell ref="BA41:BI41"/>
    <mergeCell ref="CM26:DD26"/>
    <mergeCell ref="BJ37:BV37"/>
    <mergeCell ref="BW37:CL37"/>
    <mergeCell ref="CM38:DD38"/>
    <mergeCell ref="BA38:BI38"/>
    <mergeCell ref="BJ38:BV38"/>
    <mergeCell ref="BW38:CL38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W67:CL67"/>
    <mergeCell ref="B27:AY27"/>
    <mergeCell ref="BA27:BI27"/>
    <mergeCell ref="BJ27:BV27"/>
    <mergeCell ref="BA28:BI28"/>
    <mergeCell ref="BJ28:BV28"/>
    <mergeCell ref="BA30:BI30"/>
    <mergeCell ref="CM28:DD28"/>
    <mergeCell ref="BW28:CL28"/>
    <mergeCell ref="BJ61:BV61"/>
    <mergeCell ref="BW44:CL44"/>
    <mergeCell ref="BW45:CL45"/>
    <mergeCell ref="BA39:BI39"/>
    <mergeCell ref="BJ39:BV39"/>
    <mergeCell ref="BA44:BI44"/>
    <mergeCell ref="BJ44:BV44"/>
    <mergeCell ref="B61:AY61"/>
    <mergeCell ref="B77:AY77"/>
    <mergeCell ref="BA77:BI77"/>
    <mergeCell ref="B62:AY62"/>
    <mergeCell ref="BA62:BI62"/>
    <mergeCell ref="BA67:BI67"/>
    <mergeCell ref="B68:AY68"/>
    <mergeCell ref="BA68:BI68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2016-02-18T04:51:38Z</dcterms:modified>
  <cp:category/>
  <cp:version/>
  <cp:contentType/>
  <cp:contentStatus/>
</cp:coreProperties>
</file>